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lypso\users$\rezba\Desktop\"/>
    </mc:Choice>
  </mc:AlternateContent>
  <xr:revisionPtr revIDLastSave="0" documentId="13_ncr:1_{B807311E-BFCE-49EC-B25C-6C6FB27494CD}" xr6:coauthVersionLast="47" xr6:coauthVersionMax="47" xr10:uidLastSave="{00000000-0000-0000-0000-000000000000}"/>
  <bookViews>
    <workbookView xWindow="5085" yWindow="0" windowWidth="21660" windowHeight="15600" xr2:uid="{989B83BF-F6A2-46D4-88C8-84CEF16C9F6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8" i="1" l="1"/>
  <c r="D68" i="1"/>
  <c r="D1048565" i="1"/>
</calcChain>
</file>

<file path=xl/sharedStrings.xml><?xml version="1.0" encoding="utf-8"?>
<sst xmlns="http://schemas.openxmlformats.org/spreadsheetml/2006/main" count="163" uniqueCount="154">
  <si>
    <t>Využití chovných psů za rok 2019</t>
  </si>
  <si>
    <t>jméno</t>
  </si>
  <si>
    <t>poček navržení</t>
  </si>
  <si>
    <t>počet krytí</t>
  </si>
  <si>
    <t>počet psů</t>
  </si>
  <si>
    <t>počet fen</t>
  </si>
  <si>
    <t>nezabřezlo</t>
  </si>
  <si>
    <t>úhyn</t>
  </si>
  <si>
    <t>znaky</t>
  </si>
  <si>
    <t>jiné</t>
  </si>
  <si>
    <t>majitel</t>
  </si>
  <si>
    <t>platby</t>
  </si>
  <si>
    <t>Char svojnický ranč  N/N</t>
  </si>
  <si>
    <t>Carlos z Mirotické staré vsi  N/N</t>
  </si>
  <si>
    <t>Friedek Pavel</t>
  </si>
  <si>
    <t>Kurfiřt František</t>
  </si>
  <si>
    <t>Lord von Mirmaj  N/N</t>
  </si>
  <si>
    <t>ing Fišer Josef</t>
  </si>
  <si>
    <t>Amir z Čekačky  N/N</t>
  </si>
  <si>
    <t>Bílek Jan</t>
  </si>
  <si>
    <t>Alík Litmanovský potok  N/N</t>
  </si>
  <si>
    <t>Němeček Martin</t>
  </si>
  <si>
    <t xml:space="preserve">Cid z Bejšova  </t>
  </si>
  <si>
    <t>Havlíček Martin</t>
  </si>
  <si>
    <t>U Bad od Černého kříže  N/N</t>
  </si>
  <si>
    <t>Soukup Josef</t>
  </si>
  <si>
    <t>U Orin z Pustého jitra  N/P</t>
  </si>
  <si>
    <t>Krejčíček Václav</t>
  </si>
  <si>
    <t>Argo od Slanické lípy  N/N</t>
  </si>
  <si>
    <t>Vyoral Josef</t>
  </si>
  <si>
    <t xml:space="preserve">Oryx ze Šosovny  </t>
  </si>
  <si>
    <t>Šos Josef</t>
  </si>
  <si>
    <t>Jack ze Sadlna  N/N</t>
  </si>
  <si>
    <t>Blecha Josef</t>
  </si>
  <si>
    <t>Body z Mirotické staré vsi  N/N</t>
  </si>
  <si>
    <t>Neužil Pavel</t>
  </si>
  <si>
    <t>Artuš z Trucu  N/N</t>
  </si>
  <si>
    <t>Součková Věra</t>
  </si>
  <si>
    <t>Frodo od Žampašské studánky  N/P</t>
  </si>
  <si>
    <t>Rašková Aneta</t>
  </si>
  <si>
    <t xml:space="preserve">Gir z Lovčických Tarasů  </t>
  </si>
  <si>
    <t>Bejček Rostislav</t>
  </si>
  <si>
    <t>Diego von Leinbruck  N/N</t>
  </si>
  <si>
    <t>Fekete Ladislav</t>
  </si>
  <si>
    <t>Caliber Jiskrák  N/N</t>
  </si>
  <si>
    <t>Alt Fela  N/N</t>
  </si>
  <si>
    <t>Hartman Pavel</t>
  </si>
  <si>
    <t>Cid od Veliké řeky  N/P</t>
  </si>
  <si>
    <t>Červený Miloš</t>
  </si>
  <si>
    <t>Hart z Jarné  N/N</t>
  </si>
  <si>
    <t>Spěvák Miloš</t>
  </si>
  <si>
    <t xml:space="preserve">Clip z Bejšova  </t>
  </si>
  <si>
    <t>Votápek Jaroslav</t>
  </si>
  <si>
    <t>56/19</t>
  </si>
  <si>
    <t>Irr Gamin  N/P</t>
  </si>
  <si>
    <t>Mgr Trost Miroslav</t>
  </si>
  <si>
    <t>Beny od Želivky  N/N</t>
  </si>
  <si>
    <t>Přitasil Ladislav</t>
  </si>
  <si>
    <t>Haro z Bítovského lomu  N/N</t>
  </si>
  <si>
    <t>Potužák Josef</t>
  </si>
  <si>
    <t>Žak Svojnický ranč  N/N</t>
  </si>
  <si>
    <t>Cit od Kubelky  N/N</t>
  </si>
  <si>
    <t>Tomeš Miroslav</t>
  </si>
  <si>
    <t>Uro II zo Skalickej  N/N</t>
  </si>
  <si>
    <t>Šlesár František</t>
  </si>
  <si>
    <t>Bořek od Panské louže  N/N</t>
  </si>
  <si>
    <t>Končel Jiří</t>
  </si>
  <si>
    <t>Argo z Nedobských strání  N/N</t>
  </si>
  <si>
    <t>Vitouš Jan</t>
  </si>
  <si>
    <t>Fil Svojnický ranč  N/N</t>
  </si>
  <si>
    <t>Edar Merom  N/P</t>
  </si>
  <si>
    <t>Cir od Kamenské hory  N/N</t>
  </si>
  <si>
    <t>Zmek Miroslav</t>
  </si>
  <si>
    <t xml:space="preserve">Drak z Údolí Javornice N/P </t>
  </si>
  <si>
    <t>Měrka Roman</t>
  </si>
  <si>
    <t>Val z Vranína  N/N</t>
  </si>
  <si>
    <t>Emil Svojnický ranč  N/N</t>
  </si>
  <si>
    <t>Baštař Karel</t>
  </si>
  <si>
    <t>Aris od Kamenské hory  N/P</t>
  </si>
  <si>
    <t>Šustr Petr</t>
  </si>
  <si>
    <t>Cid od Zámku Kratochvíle  N/N</t>
  </si>
  <si>
    <t>ing Dražil Petr</t>
  </si>
  <si>
    <t>Arčí z Makotřas  N/N</t>
  </si>
  <si>
    <t>Pek Václav</t>
  </si>
  <si>
    <t>Art ze Štěderských polí  N/N</t>
  </si>
  <si>
    <t>Špiroh František</t>
  </si>
  <si>
    <t>Chábera Jan</t>
  </si>
  <si>
    <t>Canis od Veliké řeky  N/P</t>
  </si>
  <si>
    <t>ing Havlát Jaroslav</t>
  </si>
  <si>
    <t>Bad z Makotřas  N/P</t>
  </si>
  <si>
    <t>Vtelenský Pavel</t>
  </si>
  <si>
    <t>Tery z Břežanských strání  N/N</t>
  </si>
  <si>
    <t>Krpeš Ladislav</t>
  </si>
  <si>
    <t xml:space="preserve">Chor z Raduňských lesů  N/N </t>
  </si>
  <si>
    <t>Herc Karel</t>
  </si>
  <si>
    <t>2/1</t>
  </si>
  <si>
    <t>1/2</t>
  </si>
  <si>
    <t>Vigo z Břežanských strání N/N</t>
  </si>
  <si>
    <t>Ladislav Krpeš</t>
  </si>
  <si>
    <t>Švábová Veronika</t>
  </si>
  <si>
    <t>Akim z Vlkovy chaloupky N/N</t>
  </si>
  <si>
    <t>Car z Nedobských strání  N/N</t>
  </si>
  <si>
    <t>V+P Sýkorovi</t>
  </si>
  <si>
    <t>Ladislav Čech</t>
  </si>
  <si>
    <t>Artush Avolita Venor</t>
  </si>
  <si>
    <t>Josef Navrátil</t>
  </si>
  <si>
    <t>6h</t>
  </si>
  <si>
    <t>Huro z Čučické zelnice  N/N</t>
  </si>
  <si>
    <t>Běla Součková</t>
  </si>
  <si>
    <t>55/20</t>
  </si>
  <si>
    <t>Carli z Pusté skály  N/P</t>
  </si>
  <si>
    <t xml:space="preserve">Jiří Kašpírek </t>
  </si>
  <si>
    <t>Bak zo Skalickej  DNA</t>
  </si>
  <si>
    <t>Jan Rezek</t>
  </si>
  <si>
    <t>51/20</t>
  </si>
  <si>
    <t>At Gaft  N/N</t>
  </si>
  <si>
    <t>1h</t>
  </si>
  <si>
    <t>Oskar z Břežanských strání  N/P</t>
  </si>
  <si>
    <t>3h</t>
  </si>
  <si>
    <t>Drak z Kakosova statku  N/P</t>
  </si>
  <si>
    <t>Jiří Grzondziel</t>
  </si>
  <si>
    <t>Nor Ševelov dvor DNA</t>
  </si>
  <si>
    <t>Ivan Pecha</t>
  </si>
  <si>
    <t>Igor z Řezbova dvora N/N</t>
  </si>
  <si>
    <t>Jan Ružička</t>
  </si>
  <si>
    <t>43/20</t>
  </si>
  <si>
    <t>Miroslav Tomeš</t>
  </si>
  <si>
    <t>Igor von Mirmaj  N/N</t>
  </si>
  <si>
    <t>Nenad Mitrovič</t>
  </si>
  <si>
    <t>40/20</t>
  </si>
  <si>
    <t>2h</t>
  </si>
  <si>
    <t>Luděk Fabeš</t>
  </si>
  <si>
    <t>38/20</t>
  </si>
  <si>
    <t>Boks Spid</t>
  </si>
  <si>
    <t>36/20</t>
  </si>
  <si>
    <t>1/0</t>
  </si>
  <si>
    <t>Aron z Českého lesa  N/P</t>
  </si>
  <si>
    <t>Samíra Zmeková</t>
  </si>
  <si>
    <t>7h</t>
  </si>
  <si>
    <t>U Denis Davon Joso  N/N</t>
  </si>
  <si>
    <t>Jiří Pospíchal</t>
  </si>
  <si>
    <t>Gusta z Lešenické zahrady  N/P</t>
  </si>
  <si>
    <t>Brut ot Belashtitza  N/N</t>
  </si>
  <si>
    <t>Václav Kopka</t>
  </si>
  <si>
    <t>Jon von House Panickankill</t>
  </si>
  <si>
    <t>Jan Cedidla</t>
  </si>
  <si>
    <t>15/20</t>
  </si>
  <si>
    <t>2/4</t>
  </si>
  <si>
    <t>Perun od Dyje  N/P</t>
  </si>
  <si>
    <t>Václav Šavlík</t>
  </si>
  <si>
    <t>Makki vom Asstraata  N/N</t>
  </si>
  <si>
    <t>Giarmati Vadász Vox  N/N</t>
  </si>
  <si>
    <t>Zoltán Varga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</si>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</sst>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49" fontId="0" fillId="3" borderId="0" xfId="0" applyNumberFormat="1" applyFill="1"/>
    <xf numFmtId="0" fontId="0" fillId="3" borderId="0" xfId="0" applyNumberForma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D9D01-D01C-49F6-8CA3-04D400D708F4}">
  <dimension ref="A1:L1048565"/>
  <sheetViews>
    <sheetView tabSelected="1" workbookViewId="0">
      <selection activeCell="O12" sqref="O12"/>
    </sheetView>
  </sheetViews>
  <sheetFormatPr defaultRowHeight="15" x14ac:dyDescent="0.25"/>
  <cols>
    <col min="1" max="1" width="28.42578125" customWidth="1"/>
    <col min="2" max="2" width="14.140625" customWidth="1"/>
    <col min="3" max="3" width="10.140625" customWidth="1"/>
    <col min="6" max="6" width="5.28515625" customWidth="1"/>
    <col min="7" max="7" width="10.42578125" customWidth="1"/>
    <col min="8" max="8" width="5.7109375" customWidth="1"/>
    <col min="9" max="9" width="4.42578125" customWidth="1"/>
    <col min="10" max="10" width="17.28515625" customWidth="1"/>
    <col min="11" max="11" width="4" customWidth="1"/>
  </cols>
  <sheetData>
    <row r="1" spans="1:12" x14ac:dyDescent="0.25">
      <c r="B1" t="s">
        <v>0</v>
      </c>
      <c r="D1">
        <v>2020</v>
      </c>
    </row>
    <row r="2" spans="1:12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7</v>
      </c>
      <c r="G2" t="s">
        <v>6</v>
      </c>
      <c r="H2" t="s">
        <v>8</v>
      </c>
      <c r="I2" t="s">
        <v>9</v>
      </c>
      <c r="J2" t="s">
        <v>10</v>
      </c>
      <c r="K2" t="s">
        <v>11</v>
      </c>
    </row>
    <row r="3" spans="1:12" s="1" customFormat="1" x14ac:dyDescent="0.25">
      <c r="A3" s="2" t="s">
        <v>100</v>
      </c>
      <c r="B3" s="2">
        <v>8</v>
      </c>
      <c r="C3" s="2">
        <v>2</v>
      </c>
      <c r="D3" s="2">
        <v>7</v>
      </c>
      <c r="E3" s="2">
        <v>7</v>
      </c>
      <c r="F3" s="3" t="s">
        <v>95</v>
      </c>
      <c r="G3" s="2">
        <v>0</v>
      </c>
      <c r="H3" s="2">
        <v>1</v>
      </c>
      <c r="I3" s="2">
        <v>0</v>
      </c>
      <c r="J3" s="2" t="s">
        <v>103</v>
      </c>
      <c r="K3" s="2"/>
      <c r="L3" s="2"/>
    </row>
    <row r="4" spans="1:12" s="1" customFormat="1" x14ac:dyDescent="0.25">
      <c r="A4" s="2" t="s">
        <v>20</v>
      </c>
      <c r="B4" s="2">
        <v>5</v>
      </c>
      <c r="C4" s="2">
        <v>4</v>
      </c>
      <c r="D4" s="2">
        <v>13</v>
      </c>
      <c r="E4" s="2">
        <v>9</v>
      </c>
      <c r="F4" s="4">
        <v>0</v>
      </c>
      <c r="G4" s="2">
        <v>0</v>
      </c>
      <c r="H4" s="4">
        <v>6</v>
      </c>
      <c r="I4" s="2">
        <v>0</v>
      </c>
      <c r="J4" s="2" t="s">
        <v>21</v>
      </c>
      <c r="K4" s="2"/>
      <c r="L4" s="2"/>
    </row>
    <row r="5" spans="1:12" s="1" customFormat="1" x14ac:dyDescent="0.25">
      <c r="A5" s="2" t="s">
        <v>45</v>
      </c>
      <c r="B5" s="2">
        <v>2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 t="s">
        <v>43</v>
      </c>
      <c r="K5" s="2"/>
      <c r="L5" s="2"/>
    </row>
    <row r="6" spans="1:12" s="1" customFormat="1" x14ac:dyDescent="0.25">
      <c r="A6" s="2" t="s">
        <v>18</v>
      </c>
      <c r="B6" s="2">
        <v>2</v>
      </c>
      <c r="C6" s="2">
        <v>1</v>
      </c>
      <c r="D6" s="2">
        <v>3</v>
      </c>
      <c r="E6" s="2">
        <v>1</v>
      </c>
      <c r="F6" s="2">
        <v>0</v>
      </c>
      <c r="G6" s="2">
        <v>0</v>
      </c>
      <c r="H6" s="2">
        <v>1</v>
      </c>
      <c r="I6" s="2">
        <v>0</v>
      </c>
      <c r="J6" s="2" t="s">
        <v>19</v>
      </c>
      <c r="K6" s="2"/>
      <c r="L6" s="2"/>
    </row>
    <row r="7" spans="1:12" s="1" customFormat="1" x14ac:dyDescent="0.25">
      <c r="A7" s="2" t="s">
        <v>82</v>
      </c>
      <c r="B7" s="2">
        <v>2</v>
      </c>
      <c r="C7" s="2">
        <v>2</v>
      </c>
      <c r="D7" s="2">
        <v>9</v>
      </c>
      <c r="E7" s="2">
        <v>8</v>
      </c>
      <c r="F7" s="3" t="s">
        <v>95</v>
      </c>
      <c r="G7" s="2">
        <v>0</v>
      </c>
      <c r="H7" s="3" t="s">
        <v>96</v>
      </c>
      <c r="I7" s="2">
        <v>0</v>
      </c>
      <c r="J7" s="2" t="s">
        <v>83</v>
      </c>
      <c r="K7" s="2"/>
      <c r="L7" s="2"/>
    </row>
    <row r="8" spans="1:12" s="1" customFormat="1" x14ac:dyDescent="0.25">
      <c r="A8" s="2" t="s">
        <v>28</v>
      </c>
      <c r="B8" s="2">
        <v>5</v>
      </c>
      <c r="C8" s="2">
        <v>2</v>
      </c>
      <c r="D8" s="2">
        <v>1</v>
      </c>
      <c r="E8" s="2">
        <v>4</v>
      </c>
      <c r="F8" s="4">
        <v>0</v>
      </c>
      <c r="G8" s="2">
        <v>0</v>
      </c>
      <c r="H8" s="2">
        <v>0</v>
      </c>
      <c r="I8" s="2">
        <v>0</v>
      </c>
      <c r="J8" s="2" t="s">
        <v>29</v>
      </c>
      <c r="K8" s="2"/>
      <c r="L8" s="2" t="s">
        <v>114</v>
      </c>
    </row>
    <row r="9" spans="1:12" s="1" customFormat="1" x14ac:dyDescent="0.25">
      <c r="A9" s="2" t="s">
        <v>67</v>
      </c>
      <c r="B9" s="2">
        <v>1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 t="s">
        <v>68</v>
      </c>
      <c r="K9" s="2"/>
      <c r="L9" s="2"/>
    </row>
    <row r="10" spans="1:12" s="1" customFormat="1" x14ac:dyDescent="0.25">
      <c r="A10" s="2" t="s">
        <v>78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 t="s">
        <v>79</v>
      </c>
      <c r="K10" s="2"/>
      <c r="L10" s="2"/>
    </row>
    <row r="11" spans="1:12" s="1" customFormat="1" x14ac:dyDescent="0.25">
      <c r="A11" s="2" t="s">
        <v>136</v>
      </c>
      <c r="B11" s="2">
        <v>3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 t="s">
        <v>137</v>
      </c>
      <c r="K11" s="2"/>
      <c r="L11" s="2"/>
    </row>
    <row r="12" spans="1:12" s="1" customFormat="1" x14ac:dyDescent="0.25">
      <c r="A12" s="2" t="s">
        <v>84</v>
      </c>
      <c r="B12" s="2">
        <v>1</v>
      </c>
      <c r="C12" s="2">
        <v>0</v>
      </c>
      <c r="D12" s="2">
        <v>0</v>
      </c>
      <c r="E12" s="2">
        <v>0</v>
      </c>
      <c r="F12" s="4">
        <v>0</v>
      </c>
      <c r="G12" s="2">
        <v>0</v>
      </c>
      <c r="H12" s="2">
        <v>0</v>
      </c>
      <c r="I12" s="2">
        <v>0</v>
      </c>
      <c r="J12" s="2" t="s">
        <v>85</v>
      </c>
      <c r="K12" s="2"/>
      <c r="L12" s="2"/>
    </row>
    <row r="13" spans="1:12" s="1" customFormat="1" x14ac:dyDescent="0.25">
      <c r="A13" s="2" t="s">
        <v>36</v>
      </c>
      <c r="B13" s="2">
        <v>4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 t="s">
        <v>37</v>
      </c>
      <c r="K13" s="2"/>
      <c r="L13" s="2"/>
    </row>
    <row r="14" spans="1:12" s="1" customFormat="1" x14ac:dyDescent="0.25">
      <c r="A14" s="2" t="s">
        <v>104</v>
      </c>
      <c r="B14" s="2">
        <v>1</v>
      </c>
      <c r="C14" s="2">
        <v>1</v>
      </c>
      <c r="D14" s="2">
        <v>2</v>
      </c>
      <c r="E14" s="2">
        <v>4</v>
      </c>
      <c r="F14" s="2">
        <v>0</v>
      </c>
      <c r="G14" s="2">
        <v>0</v>
      </c>
      <c r="H14" s="2">
        <v>0</v>
      </c>
      <c r="I14" s="2">
        <v>0</v>
      </c>
      <c r="J14" s="2" t="s">
        <v>105</v>
      </c>
      <c r="K14" s="2"/>
      <c r="L14" s="2"/>
    </row>
    <row r="15" spans="1:12" s="1" customFormat="1" x14ac:dyDescent="0.25">
      <c r="A15" s="2" t="s">
        <v>115</v>
      </c>
      <c r="B15" s="2">
        <v>8</v>
      </c>
      <c r="C15" s="2">
        <v>5</v>
      </c>
      <c r="D15" s="2">
        <v>17</v>
      </c>
      <c r="E15" s="2">
        <v>10</v>
      </c>
      <c r="F15" s="2">
        <v>3</v>
      </c>
      <c r="G15" s="2">
        <v>0</v>
      </c>
      <c r="H15" s="2">
        <v>2</v>
      </c>
      <c r="I15" s="2" t="s">
        <v>118</v>
      </c>
      <c r="J15" s="2" t="s">
        <v>102</v>
      </c>
      <c r="K15" s="2"/>
      <c r="L15" s="2"/>
    </row>
    <row r="16" spans="1:12" s="1" customFormat="1" x14ac:dyDescent="0.25">
      <c r="A16" s="2" t="s">
        <v>24</v>
      </c>
      <c r="B16" s="2">
        <v>3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4">
        <v>0</v>
      </c>
      <c r="I16" s="2">
        <v>0</v>
      </c>
      <c r="J16" s="2" t="s">
        <v>25</v>
      </c>
      <c r="K16" s="2"/>
      <c r="L16" s="2"/>
    </row>
    <row r="17" spans="1:12" s="1" customFormat="1" x14ac:dyDescent="0.25">
      <c r="A17" s="2" t="s">
        <v>89</v>
      </c>
      <c r="B17" s="2">
        <v>1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 t="s">
        <v>90</v>
      </c>
      <c r="K17" s="2"/>
      <c r="L17" s="2"/>
    </row>
    <row r="18" spans="1:12" s="1" customFormat="1" x14ac:dyDescent="0.25">
      <c r="A18" s="2" t="s">
        <v>112</v>
      </c>
      <c r="B18" s="2">
        <v>1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 t="s">
        <v>113</v>
      </c>
      <c r="K18" s="2"/>
      <c r="L18" s="2"/>
    </row>
    <row r="19" spans="1:12" s="1" customFormat="1" x14ac:dyDescent="0.25">
      <c r="A19" s="2" t="s">
        <v>56</v>
      </c>
      <c r="B19" s="2">
        <v>2</v>
      </c>
      <c r="C19" s="2">
        <v>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0</v>
      </c>
      <c r="J19" s="2" t="s">
        <v>57</v>
      </c>
      <c r="K19" s="2"/>
      <c r="L19" s="2"/>
    </row>
    <row r="20" spans="1:12" s="1" customFormat="1" x14ac:dyDescent="0.25">
      <c r="A20" s="2" t="s">
        <v>34</v>
      </c>
      <c r="B20" s="2">
        <v>5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 t="s">
        <v>35</v>
      </c>
      <c r="K20" s="2"/>
      <c r="L20" s="2"/>
    </row>
    <row r="21" spans="1:12" s="1" customFormat="1" x14ac:dyDescent="0.25">
      <c r="A21" s="2" t="s">
        <v>142</v>
      </c>
      <c r="B21" s="2">
        <v>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 t="s">
        <v>143</v>
      </c>
      <c r="K21" s="2"/>
      <c r="L21" s="2"/>
    </row>
    <row r="22" spans="1:12" s="1" customFormat="1" x14ac:dyDescent="0.25">
      <c r="A22" s="2" t="s">
        <v>65</v>
      </c>
      <c r="B22" s="2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 t="s">
        <v>66</v>
      </c>
      <c r="K22" s="2"/>
      <c r="L22" s="2"/>
    </row>
    <row r="23" spans="1:12" s="1" customFormat="1" x14ac:dyDescent="0.25">
      <c r="A23" s="2" t="s">
        <v>133</v>
      </c>
      <c r="B23" s="2">
        <v>2</v>
      </c>
      <c r="C23" s="2">
        <v>2</v>
      </c>
      <c r="D23" s="2">
        <v>3</v>
      </c>
      <c r="E23" s="2">
        <v>4</v>
      </c>
      <c r="F23" s="2">
        <v>0</v>
      </c>
      <c r="G23" s="2">
        <v>0</v>
      </c>
      <c r="H23" s="2">
        <v>3</v>
      </c>
      <c r="I23" s="2">
        <v>0</v>
      </c>
      <c r="J23" s="2" t="s">
        <v>128</v>
      </c>
      <c r="K23" s="2"/>
      <c r="L23" s="2" t="s">
        <v>134</v>
      </c>
    </row>
    <row r="24" spans="1:12" s="1" customFormat="1" x14ac:dyDescent="0.25">
      <c r="A24" s="2" t="s">
        <v>44</v>
      </c>
      <c r="B24" s="2">
        <v>2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 t="s">
        <v>46</v>
      </c>
      <c r="K24" s="2"/>
      <c r="L24" s="2"/>
    </row>
    <row r="25" spans="1:12" s="1" customFormat="1" x14ac:dyDescent="0.25">
      <c r="A25" s="2" t="s">
        <v>87</v>
      </c>
      <c r="B25" s="2">
        <v>3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 t="s">
        <v>88</v>
      </c>
      <c r="K25" s="2"/>
      <c r="L25" s="2"/>
    </row>
    <row r="26" spans="1:12" s="1" customFormat="1" x14ac:dyDescent="0.25">
      <c r="A26" s="2" t="s">
        <v>101</v>
      </c>
      <c r="B26" s="2">
        <v>3</v>
      </c>
      <c r="C26" s="2">
        <v>2</v>
      </c>
      <c r="D26" s="2">
        <v>5</v>
      </c>
      <c r="E26" s="2">
        <v>4</v>
      </c>
      <c r="F26" s="2">
        <v>0</v>
      </c>
      <c r="G26" s="2">
        <v>0</v>
      </c>
      <c r="H26" s="2">
        <v>2</v>
      </c>
      <c r="I26" s="2" t="s">
        <v>116</v>
      </c>
      <c r="J26" s="2" t="s">
        <v>126</v>
      </c>
      <c r="K26" s="2"/>
      <c r="L26" s="2"/>
    </row>
    <row r="27" spans="1:12" s="1" customFormat="1" x14ac:dyDescent="0.25">
      <c r="A27" s="2" t="s">
        <v>13</v>
      </c>
      <c r="B27" s="2">
        <v>4</v>
      </c>
      <c r="C27" s="2">
        <v>1</v>
      </c>
      <c r="D27" s="2">
        <v>4</v>
      </c>
      <c r="E27" s="2">
        <v>2</v>
      </c>
      <c r="F27" s="2">
        <v>0</v>
      </c>
      <c r="G27" s="2">
        <v>0</v>
      </c>
      <c r="H27" s="2">
        <v>1</v>
      </c>
      <c r="I27" s="2">
        <v>0</v>
      </c>
      <c r="J27" s="2" t="s">
        <v>15</v>
      </c>
      <c r="K27" s="2"/>
      <c r="L27" s="2" t="s">
        <v>53</v>
      </c>
    </row>
    <row r="28" spans="1:12" s="1" customFormat="1" x14ac:dyDescent="0.25">
      <c r="A28" s="2" t="s">
        <v>110</v>
      </c>
      <c r="B28" s="2">
        <v>2</v>
      </c>
      <c r="C28" s="2">
        <v>0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 t="s">
        <v>111</v>
      </c>
      <c r="K28" s="2"/>
      <c r="L28" s="2"/>
    </row>
    <row r="29" spans="1:12" s="1" customFormat="1" x14ac:dyDescent="0.25">
      <c r="A29" s="2" t="s">
        <v>22</v>
      </c>
      <c r="B29" s="2">
        <v>1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 t="s">
        <v>23</v>
      </c>
      <c r="K29" s="2"/>
      <c r="L29" s="2"/>
    </row>
    <row r="30" spans="1:12" s="1" customFormat="1" x14ac:dyDescent="0.25">
      <c r="A30" s="2" t="s">
        <v>47</v>
      </c>
      <c r="B30" s="2">
        <v>1</v>
      </c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 t="s">
        <v>48</v>
      </c>
      <c r="K30" s="2"/>
      <c r="L30" s="2"/>
    </row>
    <row r="31" spans="1:12" s="1" customFormat="1" x14ac:dyDescent="0.25">
      <c r="A31" s="2" t="s">
        <v>80</v>
      </c>
      <c r="B31" s="2">
        <v>3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 t="s">
        <v>81</v>
      </c>
      <c r="K31" s="2"/>
      <c r="L31" s="2"/>
    </row>
    <row r="32" spans="1:12" s="1" customFormat="1" x14ac:dyDescent="0.25">
      <c r="A32" s="2" t="s">
        <v>51</v>
      </c>
      <c r="B32" s="2">
        <v>1</v>
      </c>
      <c r="C32" s="2">
        <v>0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 t="s">
        <v>52</v>
      </c>
      <c r="K32" s="2"/>
      <c r="L32" s="2"/>
    </row>
    <row r="33" spans="1:12" s="1" customFormat="1" x14ac:dyDescent="0.25">
      <c r="A33" s="2" t="s">
        <v>71</v>
      </c>
      <c r="B33" s="2">
        <v>6</v>
      </c>
      <c r="C33" s="2">
        <v>4</v>
      </c>
      <c r="D33" s="2">
        <v>10</v>
      </c>
      <c r="E33" s="2">
        <v>6</v>
      </c>
      <c r="F33" s="4">
        <v>0</v>
      </c>
      <c r="G33" s="2">
        <v>1</v>
      </c>
      <c r="H33" s="2">
        <v>0</v>
      </c>
      <c r="I33" s="2" t="s">
        <v>138</v>
      </c>
      <c r="J33" s="2" t="s">
        <v>72</v>
      </c>
      <c r="K33" s="2"/>
      <c r="L33" s="2"/>
    </row>
    <row r="34" spans="1:12" s="1" customFormat="1" x14ac:dyDescent="0.25">
      <c r="A34" s="2" t="s">
        <v>61</v>
      </c>
      <c r="B34" s="2">
        <v>2</v>
      </c>
      <c r="C34" s="2">
        <v>0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 t="s">
        <v>62</v>
      </c>
      <c r="K34" s="2"/>
      <c r="L34" s="2"/>
    </row>
    <row r="35" spans="1:12" s="1" customFormat="1" x14ac:dyDescent="0.25">
      <c r="A35" s="2" t="s">
        <v>139</v>
      </c>
      <c r="B35" s="2">
        <v>4</v>
      </c>
      <c r="C35" s="2">
        <v>3</v>
      </c>
      <c r="D35" s="2">
        <v>8</v>
      </c>
      <c r="E35" s="2">
        <v>7</v>
      </c>
      <c r="F35" s="2">
        <v>0</v>
      </c>
      <c r="G35" s="2">
        <v>0</v>
      </c>
      <c r="H35" s="2">
        <v>0</v>
      </c>
      <c r="I35" s="2">
        <v>0</v>
      </c>
      <c r="J35" s="2" t="s">
        <v>25</v>
      </c>
      <c r="K35" s="2"/>
      <c r="L35" s="2"/>
    </row>
    <row r="36" spans="1:12" s="1" customFormat="1" x14ac:dyDescent="0.25">
      <c r="A36" s="2" t="s">
        <v>42</v>
      </c>
      <c r="B36" s="2">
        <v>3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 t="s">
        <v>99</v>
      </c>
      <c r="K36" s="2"/>
      <c r="L36" s="2"/>
    </row>
    <row r="37" spans="1:12" s="1" customFormat="1" x14ac:dyDescent="0.25">
      <c r="A37" s="2" t="s">
        <v>73</v>
      </c>
      <c r="B37" s="2">
        <v>2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 t="s">
        <v>14</v>
      </c>
      <c r="K37" s="2"/>
      <c r="L37" s="2"/>
    </row>
    <row r="38" spans="1:12" s="1" customFormat="1" x14ac:dyDescent="0.25">
      <c r="A38" s="2" t="s">
        <v>119</v>
      </c>
      <c r="B38" s="2">
        <v>2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 t="s">
        <v>120</v>
      </c>
      <c r="K38" s="2"/>
      <c r="L38" s="2"/>
    </row>
    <row r="39" spans="1:12" s="1" customFormat="1" x14ac:dyDescent="0.25">
      <c r="A39" s="2" t="s">
        <v>70</v>
      </c>
      <c r="B39" s="2">
        <v>1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 t="s">
        <v>74</v>
      </c>
      <c r="K39" s="2"/>
      <c r="L39" s="2"/>
    </row>
    <row r="40" spans="1:12" s="1" customFormat="1" x14ac:dyDescent="0.25">
      <c r="A40" s="2" t="s">
        <v>76</v>
      </c>
      <c r="B40" s="2">
        <v>4</v>
      </c>
      <c r="C40" s="2">
        <v>0</v>
      </c>
      <c r="D40" s="2">
        <v>0</v>
      </c>
      <c r="E40" s="2">
        <v>0</v>
      </c>
      <c r="F40" s="4">
        <v>0</v>
      </c>
      <c r="G40" s="2">
        <v>0</v>
      </c>
      <c r="H40" s="2">
        <v>0</v>
      </c>
      <c r="I40" s="2">
        <v>0</v>
      </c>
      <c r="J40" s="2" t="s">
        <v>77</v>
      </c>
      <c r="K40" s="2"/>
      <c r="L40" s="2"/>
    </row>
    <row r="41" spans="1:12" s="1" customFormat="1" x14ac:dyDescent="0.25">
      <c r="A41" s="2" t="s">
        <v>69</v>
      </c>
      <c r="B41" s="2">
        <v>3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 t="s">
        <v>14</v>
      </c>
      <c r="K41" s="2"/>
      <c r="L41" s="2"/>
    </row>
    <row r="42" spans="1:12" s="1" customFormat="1" x14ac:dyDescent="0.25">
      <c r="A42" s="2" t="s">
        <v>38</v>
      </c>
      <c r="B42" s="2">
        <v>1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 t="s">
        <v>39</v>
      </c>
      <c r="K42" s="2"/>
      <c r="L42" s="2"/>
    </row>
    <row r="43" spans="1:12" s="1" customFormat="1" x14ac:dyDescent="0.25">
      <c r="A43" s="2" t="s">
        <v>151</v>
      </c>
      <c r="B43" s="2"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 t="s">
        <v>152</v>
      </c>
      <c r="K43" s="2"/>
      <c r="L43" s="2"/>
    </row>
    <row r="44" spans="1:12" s="1" customFormat="1" x14ac:dyDescent="0.25">
      <c r="A44" s="2" t="s">
        <v>40</v>
      </c>
      <c r="B44" s="2">
        <v>3</v>
      </c>
      <c r="C44" s="2">
        <v>2</v>
      </c>
      <c r="D44" s="2">
        <v>8</v>
      </c>
      <c r="E44" s="2">
        <v>1</v>
      </c>
      <c r="F44" s="2">
        <v>0</v>
      </c>
      <c r="G44" s="2">
        <v>0</v>
      </c>
      <c r="H44" s="2">
        <v>0</v>
      </c>
      <c r="I44" s="2" t="s">
        <v>106</v>
      </c>
      <c r="J44" s="2" t="s">
        <v>41</v>
      </c>
      <c r="K44" s="2"/>
      <c r="L44" s="2" t="s">
        <v>109</v>
      </c>
    </row>
    <row r="45" spans="1:12" s="1" customFormat="1" x14ac:dyDescent="0.25">
      <c r="A45" s="2" t="s">
        <v>141</v>
      </c>
      <c r="B45" s="2">
        <v>1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 t="s">
        <v>140</v>
      </c>
      <c r="K45" s="2"/>
      <c r="L45" s="2"/>
    </row>
    <row r="46" spans="1:12" s="1" customFormat="1" x14ac:dyDescent="0.25">
      <c r="A46" s="2" t="s">
        <v>58</v>
      </c>
      <c r="B46" s="2">
        <v>2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 t="s">
        <v>59</v>
      </c>
      <c r="K46" s="2"/>
      <c r="L46" s="2"/>
    </row>
    <row r="47" spans="1:12" s="1" customFormat="1" x14ac:dyDescent="0.25">
      <c r="A47" s="2" t="s">
        <v>49</v>
      </c>
      <c r="B47" s="2">
        <v>3</v>
      </c>
      <c r="C47" s="2">
        <v>0</v>
      </c>
      <c r="D47" s="2">
        <v>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 t="s">
        <v>50</v>
      </c>
      <c r="K47" s="2"/>
      <c r="L47" s="2"/>
    </row>
    <row r="48" spans="1:12" s="1" customFormat="1" x14ac:dyDescent="0.25">
      <c r="A48" s="2" t="s">
        <v>107</v>
      </c>
      <c r="B48" s="2">
        <v>5</v>
      </c>
      <c r="C48" s="2">
        <v>1</v>
      </c>
      <c r="D48" s="2">
        <v>2</v>
      </c>
      <c r="E48" s="2">
        <v>3</v>
      </c>
      <c r="F48" s="2">
        <v>0</v>
      </c>
      <c r="G48" s="2">
        <v>0</v>
      </c>
      <c r="H48" s="2">
        <v>0</v>
      </c>
      <c r="I48" s="2" t="s">
        <v>118</v>
      </c>
      <c r="J48" s="2" t="s">
        <v>108</v>
      </c>
      <c r="K48" s="2"/>
      <c r="L48" s="2"/>
    </row>
    <row r="49" spans="1:12" s="1" customFormat="1" x14ac:dyDescent="0.25">
      <c r="A49" s="2" t="s">
        <v>12</v>
      </c>
      <c r="B49" s="2">
        <v>6</v>
      </c>
      <c r="C49" s="2">
        <v>5</v>
      </c>
      <c r="D49" s="2">
        <v>10</v>
      </c>
      <c r="E49" s="2">
        <v>13</v>
      </c>
      <c r="F49" s="3" t="s">
        <v>147</v>
      </c>
      <c r="G49" s="2">
        <v>0</v>
      </c>
      <c r="H49" s="2">
        <v>1</v>
      </c>
      <c r="I49" s="2">
        <v>0</v>
      </c>
      <c r="J49" s="2" t="s">
        <v>14</v>
      </c>
      <c r="K49" s="2"/>
      <c r="L49" s="2" t="s">
        <v>125</v>
      </c>
    </row>
    <row r="50" spans="1:12" s="1" customFormat="1" x14ac:dyDescent="0.25">
      <c r="A50" s="2" t="s">
        <v>93</v>
      </c>
      <c r="B50" s="2">
        <v>1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 t="s">
        <v>94</v>
      </c>
      <c r="K50" s="2"/>
      <c r="L50" s="2"/>
    </row>
    <row r="51" spans="1:12" s="1" customFormat="1" x14ac:dyDescent="0.25">
      <c r="A51" s="2" t="s">
        <v>127</v>
      </c>
      <c r="B51" s="2">
        <v>1</v>
      </c>
      <c r="C51" s="2">
        <v>1</v>
      </c>
      <c r="D51" s="2">
        <v>3</v>
      </c>
      <c r="E51" s="2">
        <v>4</v>
      </c>
      <c r="F51" s="2">
        <v>0</v>
      </c>
      <c r="G51" s="2">
        <v>0</v>
      </c>
      <c r="H51" s="2">
        <v>0</v>
      </c>
      <c r="I51" s="2">
        <v>0</v>
      </c>
      <c r="J51" s="2" t="s">
        <v>128</v>
      </c>
      <c r="K51" s="2"/>
      <c r="L51" s="2"/>
    </row>
    <row r="52" spans="1:12" s="1" customFormat="1" x14ac:dyDescent="0.25">
      <c r="A52" s="2" t="s">
        <v>123</v>
      </c>
      <c r="B52" s="2">
        <v>1</v>
      </c>
      <c r="C52" s="2">
        <v>1</v>
      </c>
      <c r="D52" s="2">
        <v>2</v>
      </c>
      <c r="E52" s="2">
        <v>1</v>
      </c>
      <c r="F52" s="2">
        <v>0</v>
      </c>
      <c r="G52" s="2">
        <v>0</v>
      </c>
      <c r="H52" s="2">
        <v>1</v>
      </c>
      <c r="I52" s="2">
        <v>0</v>
      </c>
      <c r="J52" s="2" t="s">
        <v>124</v>
      </c>
      <c r="K52" s="2"/>
      <c r="L52" s="2"/>
    </row>
    <row r="53" spans="1:12" s="1" customFormat="1" x14ac:dyDescent="0.25">
      <c r="A53" s="2" t="s">
        <v>54</v>
      </c>
      <c r="B53" s="2">
        <v>1</v>
      </c>
      <c r="C53" s="2">
        <v>1</v>
      </c>
      <c r="D53" s="2">
        <v>3</v>
      </c>
      <c r="E53" s="2">
        <v>3</v>
      </c>
      <c r="F53" s="2">
        <v>1</v>
      </c>
      <c r="G53" s="2">
        <v>0</v>
      </c>
      <c r="H53" s="2">
        <v>0</v>
      </c>
      <c r="I53" s="2">
        <v>0</v>
      </c>
      <c r="J53" s="2" t="s">
        <v>55</v>
      </c>
      <c r="K53" s="2"/>
      <c r="L53" s="2"/>
    </row>
    <row r="54" spans="1:12" s="1" customFormat="1" x14ac:dyDescent="0.25">
      <c r="A54" s="2" t="s">
        <v>32</v>
      </c>
      <c r="B54" s="2">
        <v>4</v>
      </c>
      <c r="C54" s="2">
        <v>4</v>
      </c>
      <c r="D54" s="2">
        <v>6</v>
      </c>
      <c r="E54" s="2">
        <v>5</v>
      </c>
      <c r="F54" s="2" t="s">
        <v>135</v>
      </c>
      <c r="G54" s="2">
        <v>1</v>
      </c>
      <c r="H54" s="2">
        <v>0</v>
      </c>
      <c r="I54" s="2">
        <v>0</v>
      </c>
      <c r="J54" s="2" t="s">
        <v>33</v>
      </c>
      <c r="K54" s="2"/>
      <c r="L54" s="2" t="s">
        <v>132</v>
      </c>
    </row>
    <row r="55" spans="1:12" s="1" customFormat="1" x14ac:dyDescent="0.25">
      <c r="A55" s="2" t="s">
        <v>144</v>
      </c>
      <c r="B55" s="2">
        <v>2</v>
      </c>
      <c r="C55" s="2">
        <v>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 t="s">
        <v>145</v>
      </c>
      <c r="K55" s="2"/>
      <c r="L55" s="2" t="s">
        <v>146</v>
      </c>
    </row>
    <row r="56" spans="1:12" s="1" customFormat="1" x14ac:dyDescent="0.25">
      <c r="A56" s="2" t="s">
        <v>16</v>
      </c>
      <c r="B56" s="2">
        <v>4</v>
      </c>
      <c r="C56" s="2">
        <v>1</v>
      </c>
      <c r="D56" s="2">
        <v>4</v>
      </c>
      <c r="E56" s="2">
        <v>2</v>
      </c>
      <c r="F56" s="2">
        <v>0</v>
      </c>
      <c r="G56" s="2">
        <v>0</v>
      </c>
      <c r="H56" s="2">
        <v>2</v>
      </c>
      <c r="I56" s="2">
        <v>0</v>
      </c>
      <c r="J56" s="2" t="s">
        <v>17</v>
      </c>
      <c r="K56" s="2"/>
      <c r="L56" s="2"/>
    </row>
    <row r="57" spans="1:12" s="1" customFormat="1" x14ac:dyDescent="0.25">
      <c r="A57" s="2" t="s">
        <v>150</v>
      </c>
      <c r="B57" s="2">
        <v>1</v>
      </c>
      <c r="C57" s="2">
        <v>1</v>
      </c>
      <c r="D57" s="2">
        <v>1</v>
      </c>
      <c r="E57" s="2">
        <v>2</v>
      </c>
      <c r="F57" s="3" t="s">
        <v>96</v>
      </c>
      <c r="G57" s="2">
        <v>0</v>
      </c>
      <c r="H57" s="2">
        <v>0</v>
      </c>
      <c r="I57" s="2">
        <v>0</v>
      </c>
      <c r="J57" s="2" t="s">
        <v>128</v>
      </c>
      <c r="K57" s="2"/>
      <c r="L57" s="2"/>
    </row>
    <row r="58" spans="1:12" s="1" customFormat="1" x14ac:dyDescent="0.25">
      <c r="A58" s="2" t="s">
        <v>121</v>
      </c>
      <c r="B58" s="2">
        <v>2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 t="s">
        <v>122</v>
      </c>
      <c r="K58" s="2"/>
      <c r="L58" s="2"/>
    </row>
    <row r="59" spans="1:12" s="1" customFormat="1" x14ac:dyDescent="0.25">
      <c r="A59" s="2" t="s">
        <v>30</v>
      </c>
      <c r="B59" s="2">
        <v>1</v>
      </c>
      <c r="C59" s="2">
        <v>0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 t="s">
        <v>31</v>
      </c>
      <c r="K59" s="2"/>
      <c r="L59" s="2"/>
    </row>
    <row r="60" spans="1:12" s="1" customFormat="1" x14ac:dyDescent="0.25">
      <c r="A60" s="2" t="s">
        <v>26</v>
      </c>
      <c r="B60" s="2">
        <v>1</v>
      </c>
      <c r="C60" s="2">
        <v>0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 t="s">
        <v>27</v>
      </c>
      <c r="K60" s="2"/>
      <c r="L60" s="2"/>
    </row>
    <row r="61" spans="1:12" s="1" customFormat="1" x14ac:dyDescent="0.25">
      <c r="A61" s="2" t="s">
        <v>117</v>
      </c>
      <c r="B61" s="2">
        <v>1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 t="s">
        <v>86</v>
      </c>
      <c r="K61" s="2"/>
      <c r="L61" s="2"/>
    </row>
    <row r="62" spans="1:12" s="1" customFormat="1" x14ac:dyDescent="0.25">
      <c r="A62" s="2" t="s">
        <v>148</v>
      </c>
      <c r="B62" s="2">
        <v>2</v>
      </c>
      <c r="C62" s="2">
        <v>0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 t="s">
        <v>149</v>
      </c>
      <c r="K62" s="2"/>
      <c r="L62" s="2"/>
    </row>
    <row r="63" spans="1:12" s="1" customFormat="1" x14ac:dyDescent="0.25">
      <c r="A63" s="2" t="s">
        <v>91</v>
      </c>
      <c r="B63" s="2">
        <v>2</v>
      </c>
      <c r="C63" s="2">
        <v>0</v>
      </c>
      <c r="D63" s="2">
        <v>0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 t="s">
        <v>92</v>
      </c>
      <c r="K63" s="2"/>
      <c r="L63" s="2"/>
    </row>
    <row r="64" spans="1:12" s="1" customFormat="1" x14ac:dyDescent="0.25">
      <c r="A64" s="2" t="s">
        <v>63</v>
      </c>
      <c r="B64" s="2">
        <v>1</v>
      </c>
      <c r="C64" s="2">
        <v>0</v>
      </c>
      <c r="D64" s="2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 t="s">
        <v>64</v>
      </c>
      <c r="K64" s="2"/>
      <c r="L64" s="2"/>
    </row>
    <row r="65" spans="1:12" s="1" customFormat="1" x14ac:dyDescent="0.25">
      <c r="A65" s="2" t="s">
        <v>75</v>
      </c>
      <c r="B65" s="2">
        <v>1</v>
      </c>
      <c r="C65" s="2">
        <v>1</v>
      </c>
      <c r="D65" s="2">
        <v>5</v>
      </c>
      <c r="E65" s="2">
        <v>5</v>
      </c>
      <c r="F65" s="2">
        <v>0</v>
      </c>
      <c r="G65" s="2">
        <v>0</v>
      </c>
      <c r="H65" s="2">
        <v>2</v>
      </c>
      <c r="I65" s="2" t="s">
        <v>130</v>
      </c>
      <c r="J65" s="2" t="s">
        <v>131</v>
      </c>
      <c r="K65" s="2"/>
      <c r="L65" s="2"/>
    </row>
    <row r="66" spans="1:12" s="1" customFormat="1" x14ac:dyDescent="0.25">
      <c r="A66" s="2" t="s">
        <v>60</v>
      </c>
      <c r="B66" s="2">
        <v>1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 t="s">
        <v>14</v>
      </c>
      <c r="K66" s="2"/>
      <c r="L66" s="2"/>
    </row>
    <row r="67" spans="1:12" s="1" customFormat="1" x14ac:dyDescent="0.25">
      <c r="A67" s="2" t="s">
        <v>97</v>
      </c>
      <c r="B67" s="2">
        <v>1</v>
      </c>
      <c r="C67" s="2">
        <v>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 t="s">
        <v>98</v>
      </c>
      <c r="K67" s="2"/>
      <c r="L67" s="2" t="s">
        <v>129</v>
      </c>
    </row>
    <row r="68" spans="1:12" x14ac:dyDescent="0.25">
      <c r="A68" s="2" t="s">
        <v>153</v>
      </c>
      <c r="B68" s="2"/>
      <c r="C68" s="2"/>
      <c r="D68" s="2">
        <f>SUM(D3:D67)</f>
        <v>126</v>
      </c>
      <c r="E68" s="2">
        <f>SUM(E3:E67)</f>
        <v>105</v>
      </c>
      <c r="F68" s="2">
        <v>20</v>
      </c>
      <c r="G68" s="2">
        <v>3</v>
      </c>
      <c r="H68" s="2">
        <v>25</v>
      </c>
      <c r="I68" s="2">
        <v>22</v>
      </c>
      <c r="J68" s="2"/>
      <c r="K68" s="2"/>
      <c r="L68" s="2"/>
    </row>
    <row r="1048565" spans="4:4" x14ac:dyDescent="0.25">
      <c r="D1048565">
        <f>SUM(D1:D1048564)</f>
        <v>2272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Řezba Jaroslav</dc:creator>
  <cp:lastModifiedBy>Řezba Jaroslav</cp:lastModifiedBy>
  <cp:lastPrinted>2021-12-01T13:25:35Z</cp:lastPrinted>
  <dcterms:created xsi:type="dcterms:W3CDTF">2020-01-03T09:07:44Z</dcterms:created>
  <dcterms:modified xsi:type="dcterms:W3CDTF">2021-12-01T13:27:39Z</dcterms:modified>
</cp:coreProperties>
</file>